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lazic\Documents\nabava\energetski certifikati\"/>
    </mc:Choice>
  </mc:AlternateContent>
  <bookViews>
    <workbookView xWindow="-120" yWindow="-120" windowWidth="29040" windowHeight="17520"/>
  </bookViews>
  <sheets>
    <sheet name="NOVI JELKOVEC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9" i="2" l="1"/>
</calcChain>
</file>

<file path=xl/sharedStrings.xml><?xml version="1.0" encoding="utf-8"?>
<sst xmlns="http://schemas.openxmlformats.org/spreadsheetml/2006/main" count="336" uniqueCount="187">
  <si>
    <t>A10</t>
  </si>
  <si>
    <t>A11</t>
  </si>
  <si>
    <t>A12</t>
  </si>
  <si>
    <t>B10</t>
  </si>
  <si>
    <t>B11</t>
  </si>
  <si>
    <t>B12</t>
  </si>
  <si>
    <t>B13</t>
  </si>
  <si>
    <t>B14</t>
  </si>
  <si>
    <t>B15</t>
  </si>
  <si>
    <t>B16</t>
  </si>
  <si>
    <t>C10</t>
  </si>
  <si>
    <t>C11</t>
  </si>
  <si>
    <t>C12</t>
  </si>
  <si>
    <t>C13</t>
  </si>
  <si>
    <t>C14</t>
  </si>
  <si>
    <t>D10</t>
  </si>
  <si>
    <t>D11</t>
  </si>
  <si>
    <t>D12</t>
  </si>
  <si>
    <t>D13</t>
  </si>
  <si>
    <t>Red. Br.</t>
  </si>
  <si>
    <t>Oznaka građevine</t>
  </si>
  <si>
    <t>Adresa građevine/zgrade</t>
  </si>
  <si>
    <t xml:space="preserve">Točan naziv ili opis vrste zgrade  / građevine sukladno odredbama članka 4., 7. i 8 Pravilnika o energetskim pregledima građevina i energetskom certificiranju zgrada (NN 81/12) </t>
  </si>
  <si>
    <t>K.č.br.</t>
  </si>
  <si>
    <t>K.o.</t>
  </si>
  <si>
    <t>Broj etaža</t>
  </si>
  <si>
    <t>Broj stanova [kom]</t>
  </si>
  <si>
    <t>Broj poslovnih prostora [kom]</t>
  </si>
  <si>
    <t>Broj garaža [kom]</t>
  </si>
  <si>
    <t>Broj PGM [kom]</t>
  </si>
  <si>
    <t>građevinska (bruto) površina građevine / zgrade</t>
  </si>
  <si>
    <t>A1</t>
  </si>
  <si>
    <t>LJ. Posavskog 27 d, e, f</t>
  </si>
  <si>
    <t>stambeno poslovna građevina</t>
  </si>
  <si>
    <t>3661/9</t>
  </si>
  <si>
    <t>Sesvete Novo</t>
  </si>
  <si>
    <t>Po + Pr + 6</t>
  </si>
  <si>
    <t>A2</t>
  </si>
  <si>
    <t>L. Šabana 26, 28, 30</t>
  </si>
  <si>
    <t>A3</t>
  </si>
  <si>
    <t>A4-1</t>
  </si>
  <si>
    <t>Rimski put 52</t>
  </si>
  <si>
    <t>A4-2</t>
  </si>
  <si>
    <t>Rimski put 50</t>
  </si>
  <si>
    <t>A5</t>
  </si>
  <si>
    <t>Lj. Posavskog 25 d, e, f, g, h</t>
  </si>
  <si>
    <t>A6-1</t>
  </si>
  <si>
    <t>Ladislava Šabana 20, 22, 24</t>
  </si>
  <si>
    <t>A6-2</t>
  </si>
  <si>
    <t>Ladislava Šabana 14, 16, 18</t>
  </si>
  <si>
    <t>A7</t>
  </si>
  <si>
    <t>Lj. Posavskog 25, 25 a, b, c</t>
  </si>
  <si>
    <t>A8</t>
  </si>
  <si>
    <t>Ladislava Šabana 6, 8, 12</t>
  </si>
  <si>
    <t>A9</t>
  </si>
  <si>
    <t>144. brigade Hr. vojske 4</t>
  </si>
  <si>
    <t>poslovno garažna građevina</t>
  </si>
  <si>
    <t>Po + Pr + 5</t>
  </si>
  <si>
    <t>Ladislava Šabana 10</t>
  </si>
  <si>
    <t>javna podzemna garaža</t>
  </si>
  <si>
    <t>3661/8</t>
  </si>
  <si>
    <t>Po</t>
  </si>
  <si>
    <t>B1</t>
  </si>
  <si>
    <t>Brune Bjelinskog 1, 3, 5</t>
  </si>
  <si>
    <t>3661/29</t>
  </si>
  <si>
    <t>Po + Pr + 3 + Pot</t>
  </si>
  <si>
    <t>B2</t>
  </si>
  <si>
    <t>Brune Bjelinskog 7, 9, 11, 13, 15, 17, 19</t>
  </si>
  <si>
    <t>3661/31</t>
  </si>
  <si>
    <t>B3</t>
  </si>
  <si>
    <t>Brune Bjelinskog 2, 4, 6</t>
  </si>
  <si>
    <t>3661/33</t>
  </si>
  <si>
    <t>Pr + 4</t>
  </si>
  <si>
    <t>B4</t>
  </si>
  <si>
    <t>Brune Bjelinskog 8, 10, 12, 14, 16, 18</t>
  </si>
  <si>
    <t>stambene</t>
  </si>
  <si>
    <t>3661/35</t>
  </si>
  <si>
    <t>B5</t>
  </si>
  <si>
    <t>Huberta Pettana 10, 12, 14, 16, 18, 20</t>
  </si>
  <si>
    <t>3661/37</t>
  </si>
  <si>
    <t>B6</t>
  </si>
  <si>
    <t>3661/39</t>
  </si>
  <si>
    <t>B7</t>
  </si>
  <si>
    <t>Huberta Pettana 7, 9, 11, 13, 15, 17, 19</t>
  </si>
  <si>
    <t>3661/41</t>
  </si>
  <si>
    <t>B8</t>
  </si>
  <si>
    <t>Huberta Pettana 1, 3, 5</t>
  </si>
  <si>
    <t>3661/43</t>
  </si>
  <si>
    <t>Pr + 3 + Pot</t>
  </si>
  <si>
    <t>Ivana Brkanovića 9, 11, 13, 15, 17, 19</t>
  </si>
  <si>
    <t>3661/49</t>
  </si>
  <si>
    <t>Ivana Brkanovića 2, 4</t>
  </si>
  <si>
    <t>3661/51</t>
  </si>
  <si>
    <t>Ivana Brkanovića 6, 8, 10, 12, 14, 16</t>
  </si>
  <si>
    <t>3661/53</t>
  </si>
  <si>
    <t>Ivane Lang 6, 8, 10, 12, 14, 16</t>
  </si>
  <si>
    <t>3661/55</t>
  </si>
  <si>
    <t>Po + Pr + 4</t>
  </si>
  <si>
    <t>Ivane Lang 2, 4</t>
  </si>
  <si>
    <t>3661/57</t>
  </si>
  <si>
    <t>Ivane Lang 7, 9, 11, 13, 15, 17, 19</t>
  </si>
  <si>
    <t>3661/59</t>
  </si>
  <si>
    <t>Ivane Lang 1, 3, 5</t>
  </si>
  <si>
    <t>3661/61</t>
  </si>
  <si>
    <t>Pr + 5 + Pot</t>
  </si>
  <si>
    <t>C3</t>
  </si>
  <si>
    <t>Ive Paraća 4</t>
  </si>
  <si>
    <t>3661/69</t>
  </si>
  <si>
    <t>C4</t>
  </si>
  <si>
    <t>Ive Paraća 2</t>
  </si>
  <si>
    <t>3661/70</t>
  </si>
  <si>
    <t>Pr + 6</t>
  </si>
  <si>
    <t>C5</t>
  </si>
  <si>
    <t>Ive Paraća 5</t>
  </si>
  <si>
    <t>3661/79</t>
  </si>
  <si>
    <t>C7</t>
  </si>
  <si>
    <t>Ive Paraća 1</t>
  </si>
  <si>
    <t>3661/81</t>
  </si>
  <si>
    <t>C8</t>
  </si>
  <si>
    <t>Krešimira Kovačevića 8</t>
  </si>
  <si>
    <t>3661/82</t>
  </si>
  <si>
    <t>C9</t>
  </si>
  <si>
    <t>Krešimira Kovačevića 6</t>
  </si>
  <si>
    <t>3661/83</t>
  </si>
  <si>
    <t>Krešimira Kovačevića 4</t>
  </si>
  <si>
    <t>3661/84</t>
  </si>
  <si>
    <t xml:space="preserve"> Pr + 6</t>
  </si>
  <si>
    <t>Krešimira Kovačevića 2</t>
  </si>
  <si>
    <t>3661/85</t>
  </si>
  <si>
    <t>Krešimira Kovačevića 5</t>
  </si>
  <si>
    <t>3661/94</t>
  </si>
  <si>
    <t>Krešimira Kovačevića 3</t>
  </si>
  <si>
    <t>3661/136</t>
  </si>
  <si>
    <t>Krešimira Kovačevića 1</t>
  </si>
  <si>
    <t>3661/95</t>
  </si>
  <si>
    <t>D1</t>
  </si>
  <si>
    <t>Borisa Papandopula 1, 3, 5, 7</t>
  </si>
  <si>
    <t>3661/103</t>
  </si>
  <si>
    <t>Pr + (2-6)</t>
  </si>
  <si>
    <t>D2</t>
  </si>
  <si>
    <t>Borisa Papandopula 9, 11, 13</t>
  </si>
  <si>
    <t>3661/108</t>
  </si>
  <si>
    <t>Po + Pr + (4-6)</t>
  </si>
  <si>
    <t>D3</t>
  </si>
  <si>
    <t>Mladena Pozaića 2, 4, 6, 8</t>
  </si>
  <si>
    <t>3661/105</t>
  </si>
  <si>
    <t>Pr + 5</t>
  </si>
  <si>
    <t>D4</t>
  </si>
  <si>
    <t>3661/110</t>
  </si>
  <si>
    <t>Pr + (3-5)</t>
  </si>
  <si>
    <t>D5</t>
  </si>
  <si>
    <t>Mladena Pozaića 1, 3, 5, 7</t>
  </si>
  <si>
    <t>3661/112</t>
  </si>
  <si>
    <t>D6</t>
  </si>
  <si>
    <t>Mladena Pozaića 9, 11, 13, 15</t>
  </si>
  <si>
    <t>3661/117</t>
  </si>
  <si>
    <t>D7</t>
  </si>
  <si>
    <t>Petra Dumičića 2, 4, 6, 8</t>
  </si>
  <si>
    <t>3661/114</t>
  </si>
  <si>
    <t>D8</t>
  </si>
  <si>
    <t>Petra Dumičića 10, 12, 14, 16</t>
  </si>
  <si>
    <t>3661/119</t>
  </si>
  <si>
    <t>D9</t>
  </si>
  <si>
    <t>Petra Dumičića 1, 3, 5, 7</t>
  </si>
  <si>
    <t>3661/121</t>
  </si>
  <si>
    <t>Pr + (4-6)</t>
  </si>
  <si>
    <t>Petra Dumičića 9, 11, 13, 15</t>
  </si>
  <si>
    <t>3661/125</t>
  </si>
  <si>
    <t>Rudolfa Matza 2, 4, 6, 8</t>
  </si>
  <si>
    <t>3661/123</t>
  </si>
  <si>
    <t>Pr + (3-6)</t>
  </si>
  <si>
    <t>Rudolfa Matza 10, 12</t>
  </si>
  <si>
    <t>3661/127</t>
  </si>
  <si>
    <t>Pr + (3-4)</t>
  </si>
  <si>
    <t>Rudolfa Matza 1, 3, 5, 7, 9, 11, 13</t>
  </si>
  <si>
    <t>3661/129</t>
  </si>
  <si>
    <t>PDV</t>
  </si>
  <si>
    <t>UKUPNO</t>
  </si>
  <si>
    <t>IZRADA ENERGETSKOG PREGLEDA I ENERGETSKOG CERTIFIKATA</t>
  </si>
  <si>
    <t>TROŠKOVNIK</t>
  </si>
  <si>
    <t>CIJENA</t>
  </si>
  <si>
    <t>SVEUKUPNO:</t>
  </si>
  <si>
    <t>Lj. Posavskog 27, 27 a, b</t>
  </si>
  <si>
    <t>144. brigade Hr. vojske 2,6</t>
  </si>
  <si>
    <t xml:space="preserve">Ladislava Šabana 2, 4;                                            </t>
  </si>
  <si>
    <t>Huberta Pettana 2, 2/1, 4, 6, 8</t>
  </si>
  <si>
    <t>Mladena Pozaića 10, 12, 14, 16,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</si>
</sst>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vertical="center" wrapText="1"/>
    </xf>
    <xf numFmtId="0" fontId="4" fillId="0" borderId="3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4" fontId="4" fillId="0" borderId="6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4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4" fillId="0" borderId="7" xfId="2" applyFont="1" applyBorder="1" applyAlignment="1">
      <alignment horizontal="center" vertical="center"/>
    </xf>
    <xf numFmtId="4" fontId="4" fillId="0" borderId="7" xfId="2" applyNumberFormat="1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4" fontId="4" fillId="3" borderId="4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/>
    </xf>
  </cellXfs>
  <cellStyles count="4">
    <cellStyle name="Normal 2" xfId="2"/>
    <cellStyle name="Normal 3" xfId="1"/>
    <cellStyle name="Normal 4" xfId="3"/>
    <cellStyle name="Normalno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GarantniRokovi" displayName="GarantniRokovi" ref="A4:O57" totalsRowShown="0" headerRowDxfId="16" tableBorderDxfId="15" headerRowCellStyle="Normal 2">
  <autoFilter ref="A4:O57"/>
  <tableColumns count="15">
    <tableColumn id="1" name="Red. Br." dataDxfId="14" dataCellStyle="Normal 2"/>
    <tableColumn id="2" name="Oznaka građevine" dataDxfId="13" dataCellStyle="Normal 2"/>
    <tableColumn id="3" name="Adresa građevine/zgrade" dataDxfId="12" dataCellStyle="Normal 2"/>
    <tableColumn id="4" name="Točan naziv ili opis vrste zgrade  / građevine sukladno odredbama članka 4., 7. i 8 Pravilnika o energetskim pregledima građevina i energetskom certificiranju zgrada (NN 81/12) " dataDxfId="11" dataCellStyle="Normal 2"/>
    <tableColumn id="5" name="K.č.br." dataDxfId="10" dataCellStyle="Normal 2"/>
    <tableColumn id="6" name="K.o." dataDxfId="9" dataCellStyle="Normal 2"/>
    <tableColumn id="15" name="Broj etaža" dataDxfId="8" dataCellStyle="Normal 2"/>
    <tableColumn id="16" name="Broj stanova [kom]" dataDxfId="7" dataCellStyle="Normal 2"/>
    <tableColumn id="17" name="Broj poslovnih prostora [kom]" dataDxfId="6" dataCellStyle="Normal 2"/>
    <tableColumn id="18" name="Broj garaža [kom]" dataDxfId="5" dataCellStyle="Normal 2"/>
    <tableColumn id="19" name="Broj PGM [kom]" dataDxfId="4" dataCellStyle="Normal 2"/>
    <tableColumn id="22" name="građevinska (bruto) površina građevine / zgrade" dataDxfId="3" dataCellStyle="Normal 2"/>
    <tableColumn id="7" name="CIJENA" dataDxfId="2" dataCellStyle="Normal 2"/>
    <tableColumn id="8" name="PDV" dataDxfId="1" dataCellStyle="Normal 2"/>
    <tableColumn id="9" name="UKUPNO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55" zoomScaleNormal="55" workbookViewId="0">
      <selection activeCell="B2" sqref="B2"/>
    </sheetView>
  </sheetViews>
  <sheetFormatPr defaultColWidth="9.140625" defaultRowHeight="15" x14ac:dyDescent="0.25"/>
  <cols>
    <col min="1" max="1" width="11.85546875" style="4" customWidth="1"/>
    <col min="2" max="2" width="23.28515625" style="4" customWidth="1"/>
    <col min="3" max="3" width="45.42578125" style="4" customWidth="1"/>
    <col min="4" max="4" width="47.7109375" style="4" customWidth="1"/>
    <col min="5" max="5" width="12.42578125" style="4" customWidth="1"/>
    <col min="6" max="6" width="9.85546875" style="4" customWidth="1"/>
    <col min="7" max="7" width="17.140625" style="4" customWidth="1"/>
    <col min="8" max="8" width="21" style="4" customWidth="1"/>
    <col min="9" max="9" width="20" style="4" customWidth="1"/>
    <col min="10" max="10" width="17.85546875" style="4" customWidth="1"/>
    <col min="11" max="11" width="15.140625" style="4" customWidth="1"/>
    <col min="12" max="12" width="22.42578125" style="4" customWidth="1"/>
    <col min="13" max="13" width="27.5703125" style="4" customWidth="1"/>
    <col min="14" max="14" width="21.85546875" style="4" customWidth="1"/>
    <col min="15" max="15" width="20" style="4" customWidth="1"/>
    <col min="16" max="16384" width="9.140625" style="4"/>
  </cols>
  <sheetData>
    <row r="1" spans="1:15" ht="38.25" customHeight="1" x14ac:dyDescent="0.25">
      <c r="B1" s="19" t="s">
        <v>179</v>
      </c>
    </row>
    <row r="2" spans="1:15" ht="42.75" customHeight="1" x14ac:dyDescent="0.25">
      <c r="B2" s="20" t="s">
        <v>178</v>
      </c>
    </row>
    <row r="3" spans="1:15" ht="41.25" customHeight="1" x14ac:dyDescent="0.25"/>
    <row r="4" spans="1:15" ht="75" customHeight="1" x14ac:dyDescent="0.25">
      <c r="A4" s="1" t="s">
        <v>19</v>
      </c>
      <c r="B4" s="2" t="s">
        <v>20</v>
      </c>
      <c r="C4" s="2" t="s">
        <v>21</v>
      </c>
      <c r="D4" s="2" t="s">
        <v>22</v>
      </c>
      <c r="E4" s="3" t="s">
        <v>23</v>
      </c>
      <c r="F4" s="3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1" t="s">
        <v>180</v>
      </c>
      <c r="N4" s="22" t="s">
        <v>176</v>
      </c>
      <c r="O4" s="23" t="s">
        <v>177</v>
      </c>
    </row>
    <row r="5" spans="1:15" ht="30" x14ac:dyDescent="0.25">
      <c r="A5" s="5">
        <v>1</v>
      </c>
      <c r="B5" s="6" t="s">
        <v>31</v>
      </c>
      <c r="C5" s="6" t="s">
        <v>32</v>
      </c>
      <c r="D5" s="7" t="s">
        <v>33</v>
      </c>
      <c r="E5" s="6" t="s">
        <v>34</v>
      </c>
      <c r="F5" s="8" t="s">
        <v>35</v>
      </c>
      <c r="G5" s="8" t="s">
        <v>36</v>
      </c>
      <c r="H5" s="8">
        <v>70</v>
      </c>
      <c r="I5" s="8">
        <v>13</v>
      </c>
      <c r="J5" s="8">
        <v>25</v>
      </c>
      <c r="K5" s="8">
        <v>0</v>
      </c>
      <c r="L5" s="7">
        <v>9594.7000000000007</v>
      </c>
      <c r="M5" s="17"/>
      <c r="N5" s="17"/>
      <c r="O5" s="17"/>
    </row>
    <row r="6" spans="1:15" ht="30" x14ac:dyDescent="0.25">
      <c r="A6" s="5">
        <v>2</v>
      </c>
      <c r="B6" s="6" t="s">
        <v>37</v>
      </c>
      <c r="C6" s="6" t="s">
        <v>38</v>
      </c>
      <c r="D6" s="7" t="s">
        <v>33</v>
      </c>
      <c r="E6" s="6" t="s">
        <v>34</v>
      </c>
      <c r="F6" s="8" t="s">
        <v>35</v>
      </c>
      <c r="G6" s="8" t="s">
        <v>36</v>
      </c>
      <c r="H6" s="8">
        <v>72</v>
      </c>
      <c r="I6" s="8">
        <v>8</v>
      </c>
      <c r="J6" s="8">
        <v>24</v>
      </c>
      <c r="K6" s="8">
        <v>0</v>
      </c>
      <c r="L6" s="7">
        <v>9069.06</v>
      </c>
      <c r="M6" s="16"/>
      <c r="N6" s="16"/>
      <c r="O6" s="16"/>
    </row>
    <row r="7" spans="1:15" s="32" customFormat="1" ht="30" x14ac:dyDescent="0.25">
      <c r="A7" s="5">
        <v>3</v>
      </c>
      <c r="B7" s="29" t="s">
        <v>39</v>
      </c>
      <c r="C7" s="29" t="s">
        <v>182</v>
      </c>
      <c r="D7" s="30" t="s">
        <v>33</v>
      </c>
      <c r="E7" s="29" t="s">
        <v>34</v>
      </c>
      <c r="F7" s="31" t="s">
        <v>35</v>
      </c>
      <c r="G7" s="31" t="s">
        <v>36</v>
      </c>
      <c r="H7" s="31">
        <v>68</v>
      </c>
      <c r="I7" s="31">
        <v>11</v>
      </c>
      <c r="J7" s="31">
        <v>30</v>
      </c>
      <c r="K7" s="31">
        <v>0</v>
      </c>
      <c r="L7" s="30">
        <v>10941.09</v>
      </c>
      <c r="M7" s="16"/>
      <c r="N7" s="16"/>
      <c r="O7" s="16"/>
    </row>
    <row r="8" spans="1:15" ht="30" x14ac:dyDescent="0.25">
      <c r="A8" s="5">
        <v>4</v>
      </c>
      <c r="B8" s="6" t="s">
        <v>40</v>
      </c>
      <c r="C8" s="6" t="s">
        <v>41</v>
      </c>
      <c r="D8" s="7" t="s">
        <v>33</v>
      </c>
      <c r="E8" s="6" t="s">
        <v>34</v>
      </c>
      <c r="F8" s="8" t="s">
        <v>35</v>
      </c>
      <c r="G8" s="8" t="s">
        <v>36</v>
      </c>
      <c r="H8" s="8">
        <v>48</v>
      </c>
      <c r="I8" s="8">
        <v>9</v>
      </c>
      <c r="J8" s="8">
        <v>17</v>
      </c>
      <c r="K8" s="8">
        <v>0</v>
      </c>
      <c r="L8" s="7">
        <v>7264.24</v>
      </c>
      <c r="M8" s="16"/>
      <c r="N8" s="16"/>
      <c r="O8" s="16"/>
    </row>
    <row r="9" spans="1:15" ht="30" x14ac:dyDescent="0.25">
      <c r="A9" s="5">
        <v>5</v>
      </c>
      <c r="B9" s="6" t="s">
        <v>42</v>
      </c>
      <c r="C9" s="6" t="s">
        <v>43</v>
      </c>
      <c r="D9" s="7" t="s">
        <v>33</v>
      </c>
      <c r="E9" s="6" t="s">
        <v>34</v>
      </c>
      <c r="F9" s="8" t="s">
        <v>35</v>
      </c>
      <c r="G9" s="8" t="s">
        <v>36</v>
      </c>
      <c r="H9" s="8">
        <v>48</v>
      </c>
      <c r="I9" s="8">
        <v>11</v>
      </c>
      <c r="J9" s="8">
        <v>21</v>
      </c>
      <c r="K9" s="8">
        <v>0</v>
      </c>
      <c r="L9" s="7">
        <v>7746.18</v>
      </c>
      <c r="M9" s="16"/>
      <c r="N9" s="16"/>
      <c r="O9" s="16"/>
    </row>
    <row r="10" spans="1:15" ht="30" x14ac:dyDescent="0.25">
      <c r="A10" s="5">
        <v>6</v>
      </c>
      <c r="B10" s="6" t="s">
        <v>44</v>
      </c>
      <c r="C10" s="6" t="s">
        <v>45</v>
      </c>
      <c r="D10" s="7" t="s">
        <v>33</v>
      </c>
      <c r="E10" s="6" t="s">
        <v>34</v>
      </c>
      <c r="F10" s="8" t="s">
        <v>35</v>
      </c>
      <c r="G10" s="8" t="s">
        <v>36</v>
      </c>
      <c r="H10" s="8">
        <v>104</v>
      </c>
      <c r="I10" s="8">
        <v>14</v>
      </c>
      <c r="J10" s="8">
        <v>53</v>
      </c>
      <c r="K10" s="8">
        <v>0</v>
      </c>
      <c r="L10" s="7">
        <v>11886.28</v>
      </c>
      <c r="M10" s="16"/>
      <c r="N10" s="16"/>
      <c r="O10" s="16"/>
    </row>
    <row r="11" spans="1:15" ht="30" x14ac:dyDescent="0.25">
      <c r="A11" s="5">
        <v>7</v>
      </c>
      <c r="B11" s="6" t="s">
        <v>46</v>
      </c>
      <c r="C11" s="6" t="s">
        <v>47</v>
      </c>
      <c r="D11" s="7" t="s">
        <v>33</v>
      </c>
      <c r="E11" s="6" t="s">
        <v>34</v>
      </c>
      <c r="F11" s="8" t="s">
        <v>35</v>
      </c>
      <c r="G11" s="8" t="s">
        <v>36</v>
      </c>
      <c r="H11" s="8">
        <v>72</v>
      </c>
      <c r="I11" s="8">
        <v>7</v>
      </c>
      <c r="J11" s="8">
        <v>31</v>
      </c>
      <c r="K11" s="8">
        <v>0</v>
      </c>
      <c r="L11" s="7">
        <v>9324</v>
      </c>
      <c r="M11" s="16"/>
      <c r="N11" s="16"/>
      <c r="O11" s="16"/>
    </row>
    <row r="12" spans="1:15" ht="30" x14ac:dyDescent="0.25">
      <c r="A12" s="5">
        <v>8</v>
      </c>
      <c r="B12" s="6" t="s">
        <v>48</v>
      </c>
      <c r="C12" s="6" t="s">
        <v>49</v>
      </c>
      <c r="D12" s="7" t="s">
        <v>33</v>
      </c>
      <c r="E12" s="6" t="s">
        <v>34</v>
      </c>
      <c r="F12" s="8" t="s">
        <v>35</v>
      </c>
      <c r="G12" s="8" t="s">
        <v>36</v>
      </c>
      <c r="H12" s="8">
        <v>66</v>
      </c>
      <c r="I12" s="8">
        <v>14</v>
      </c>
      <c r="J12" s="8">
        <v>31</v>
      </c>
      <c r="K12" s="8">
        <v>0</v>
      </c>
      <c r="L12" s="7">
        <v>9196.58</v>
      </c>
      <c r="M12" s="16"/>
      <c r="N12" s="16"/>
      <c r="O12" s="16"/>
    </row>
    <row r="13" spans="1:15" ht="30" x14ac:dyDescent="0.25">
      <c r="A13" s="5">
        <v>9</v>
      </c>
      <c r="B13" s="6" t="s">
        <v>50</v>
      </c>
      <c r="C13" s="6" t="s">
        <v>51</v>
      </c>
      <c r="D13" s="7" t="s">
        <v>33</v>
      </c>
      <c r="E13" s="6" t="s">
        <v>34</v>
      </c>
      <c r="F13" s="8" t="s">
        <v>35</v>
      </c>
      <c r="G13" s="8" t="s">
        <v>36</v>
      </c>
      <c r="H13" s="8">
        <v>88</v>
      </c>
      <c r="I13" s="8">
        <v>10</v>
      </c>
      <c r="J13" s="8">
        <v>40</v>
      </c>
      <c r="K13" s="8">
        <v>0</v>
      </c>
      <c r="L13" s="7">
        <v>9669.65</v>
      </c>
      <c r="M13" s="16"/>
      <c r="N13" s="16"/>
      <c r="O13" s="16"/>
    </row>
    <row r="14" spans="1:15" ht="30" x14ac:dyDescent="0.25">
      <c r="A14" s="5">
        <v>10</v>
      </c>
      <c r="B14" s="6" t="s">
        <v>52</v>
      </c>
      <c r="C14" s="6" t="s">
        <v>53</v>
      </c>
      <c r="D14" s="7" t="s">
        <v>33</v>
      </c>
      <c r="E14" s="6" t="s">
        <v>34</v>
      </c>
      <c r="F14" s="8" t="s">
        <v>35</v>
      </c>
      <c r="G14" s="8" t="s">
        <v>36</v>
      </c>
      <c r="H14" s="8">
        <v>96</v>
      </c>
      <c r="I14" s="8">
        <v>11</v>
      </c>
      <c r="J14" s="8">
        <v>32</v>
      </c>
      <c r="K14" s="8">
        <v>0</v>
      </c>
      <c r="L14" s="7">
        <v>11683.75</v>
      </c>
      <c r="M14" s="16"/>
      <c r="N14" s="16"/>
      <c r="O14" s="16"/>
    </row>
    <row r="15" spans="1:15" s="32" customFormat="1" ht="30" x14ac:dyDescent="0.25">
      <c r="A15" s="5">
        <v>11</v>
      </c>
      <c r="B15" s="29" t="s">
        <v>54</v>
      </c>
      <c r="C15" s="29" t="s">
        <v>183</v>
      </c>
      <c r="D15" s="30" t="s">
        <v>33</v>
      </c>
      <c r="E15" s="29" t="s">
        <v>34</v>
      </c>
      <c r="F15" s="31" t="s">
        <v>35</v>
      </c>
      <c r="G15" s="31" t="s">
        <v>36</v>
      </c>
      <c r="H15" s="31">
        <v>90</v>
      </c>
      <c r="I15" s="31">
        <v>3</v>
      </c>
      <c r="J15" s="31">
        <v>28</v>
      </c>
      <c r="K15" s="31">
        <v>0</v>
      </c>
      <c r="L15" s="30">
        <v>11392.84</v>
      </c>
      <c r="M15" s="16"/>
      <c r="N15" s="16"/>
      <c r="O15" s="16"/>
    </row>
    <row r="16" spans="1:15" s="32" customFormat="1" ht="30" x14ac:dyDescent="0.25">
      <c r="A16" s="5">
        <v>12</v>
      </c>
      <c r="B16" s="29" t="s">
        <v>0</v>
      </c>
      <c r="C16" s="33" t="s">
        <v>184</v>
      </c>
      <c r="D16" s="30" t="s">
        <v>33</v>
      </c>
      <c r="E16" s="29" t="s">
        <v>34</v>
      </c>
      <c r="F16" s="31" t="s">
        <v>35</v>
      </c>
      <c r="G16" s="31" t="s">
        <v>36</v>
      </c>
      <c r="H16" s="31">
        <v>78</v>
      </c>
      <c r="I16" s="31">
        <v>15</v>
      </c>
      <c r="J16" s="31">
        <v>20</v>
      </c>
      <c r="K16" s="31">
        <v>0</v>
      </c>
      <c r="L16" s="30">
        <v>9187.5400000000009</v>
      </c>
      <c r="M16" s="16"/>
      <c r="N16" s="16"/>
      <c r="O16" s="16"/>
    </row>
    <row r="17" spans="1:15" ht="30" x14ac:dyDescent="0.25">
      <c r="A17" s="5">
        <v>13</v>
      </c>
      <c r="B17" s="6" t="s">
        <v>1</v>
      </c>
      <c r="C17" s="6" t="s">
        <v>55</v>
      </c>
      <c r="D17" s="7" t="s">
        <v>56</v>
      </c>
      <c r="E17" s="6" t="s">
        <v>34</v>
      </c>
      <c r="F17" s="8" t="s">
        <v>35</v>
      </c>
      <c r="G17" s="9" t="s">
        <v>57</v>
      </c>
      <c r="H17" s="8">
        <v>0</v>
      </c>
      <c r="I17" s="8">
        <v>1</v>
      </c>
      <c r="J17" s="8">
        <v>0</v>
      </c>
      <c r="K17" s="8">
        <v>205</v>
      </c>
      <c r="L17" s="7">
        <v>7236.64</v>
      </c>
      <c r="M17" s="16"/>
      <c r="N17" s="16"/>
      <c r="O17" s="16"/>
    </row>
    <row r="18" spans="1:15" ht="30" x14ac:dyDescent="0.25">
      <c r="A18" s="5">
        <v>14</v>
      </c>
      <c r="B18" s="6" t="s">
        <v>2</v>
      </c>
      <c r="C18" s="6" t="s">
        <v>58</v>
      </c>
      <c r="D18" s="7" t="s">
        <v>59</v>
      </c>
      <c r="E18" s="6" t="s">
        <v>60</v>
      </c>
      <c r="F18" s="8" t="s">
        <v>35</v>
      </c>
      <c r="G18" s="9" t="s">
        <v>61</v>
      </c>
      <c r="H18" s="8">
        <v>0</v>
      </c>
      <c r="I18" s="8">
        <v>0</v>
      </c>
      <c r="J18" s="8">
        <v>0</v>
      </c>
      <c r="K18" s="8">
        <v>237</v>
      </c>
      <c r="L18" s="7">
        <v>7549.17</v>
      </c>
      <c r="M18" s="16"/>
      <c r="N18" s="16"/>
      <c r="O18" s="16"/>
    </row>
    <row r="19" spans="1:15" ht="30" x14ac:dyDescent="0.25">
      <c r="A19" s="5">
        <v>15</v>
      </c>
      <c r="B19" s="6" t="s">
        <v>62</v>
      </c>
      <c r="C19" s="6" t="s">
        <v>63</v>
      </c>
      <c r="D19" s="7" t="s">
        <v>33</v>
      </c>
      <c r="E19" s="6" t="s">
        <v>64</v>
      </c>
      <c r="F19" s="8" t="s">
        <v>35</v>
      </c>
      <c r="G19" s="8" t="s">
        <v>65</v>
      </c>
      <c r="H19" s="8">
        <v>33</v>
      </c>
      <c r="I19" s="8">
        <v>10</v>
      </c>
      <c r="J19" s="8">
        <v>0</v>
      </c>
      <c r="K19" s="8">
        <v>0</v>
      </c>
      <c r="L19" s="7">
        <v>4308.8999999999996</v>
      </c>
      <c r="M19" s="16"/>
      <c r="N19" s="16"/>
      <c r="O19" s="16"/>
    </row>
    <row r="20" spans="1:15" ht="30" x14ac:dyDescent="0.25">
      <c r="A20" s="5">
        <v>16</v>
      </c>
      <c r="B20" s="6" t="s">
        <v>66</v>
      </c>
      <c r="C20" s="6" t="s">
        <v>67</v>
      </c>
      <c r="D20" s="7" t="s">
        <v>33</v>
      </c>
      <c r="E20" s="6" t="s">
        <v>68</v>
      </c>
      <c r="F20" s="8" t="s">
        <v>35</v>
      </c>
      <c r="G20" s="8" t="s">
        <v>65</v>
      </c>
      <c r="H20" s="8">
        <v>79</v>
      </c>
      <c r="I20" s="8">
        <v>8</v>
      </c>
      <c r="J20" s="8">
        <v>0</v>
      </c>
      <c r="K20" s="8">
        <v>0</v>
      </c>
      <c r="L20" s="7">
        <v>9504.1299999999992</v>
      </c>
      <c r="M20" s="16"/>
      <c r="N20" s="16"/>
      <c r="O20" s="16"/>
    </row>
    <row r="21" spans="1:15" ht="30" x14ac:dyDescent="0.25">
      <c r="A21" s="5">
        <v>17</v>
      </c>
      <c r="B21" s="6" t="s">
        <v>69</v>
      </c>
      <c r="C21" s="6" t="s">
        <v>70</v>
      </c>
      <c r="D21" s="7" t="s">
        <v>33</v>
      </c>
      <c r="E21" s="6" t="s">
        <v>71</v>
      </c>
      <c r="F21" s="8" t="s">
        <v>35</v>
      </c>
      <c r="G21" s="8" t="s">
        <v>72</v>
      </c>
      <c r="H21" s="8">
        <v>44</v>
      </c>
      <c r="I21" s="8">
        <v>1</v>
      </c>
      <c r="J21" s="8">
        <v>0</v>
      </c>
      <c r="K21" s="8">
        <v>0</v>
      </c>
      <c r="L21" s="7">
        <v>3504.2</v>
      </c>
      <c r="M21" s="16"/>
      <c r="N21" s="16"/>
      <c r="O21" s="16"/>
    </row>
    <row r="22" spans="1:15" ht="30" x14ac:dyDescent="0.25">
      <c r="A22" s="5">
        <v>18</v>
      </c>
      <c r="B22" s="6" t="s">
        <v>73</v>
      </c>
      <c r="C22" s="6" t="s">
        <v>74</v>
      </c>
      <c r="D22" s="7" t="s">
        <v>75</v>
      </c>
      <c r="E22" s="6" t="s">
        <v>76</v>
      </c>
      <c r="F22" s="8" t="s">
        <v>35</v>
      </c>
      <c r="G22" s="8" t="s">
        <v>65</v>
      </c>
      <c r="H22" s="8">
        <v>82</v>
      </c>
      <c r="I22" s="8">
        <v>0</v>
      </c>
      <c r="J22" s="8">
        <v>44</v>
      </c>
      <c r="K22" s="8">
        <v>0</v>
      </c>
      <c r="L22" s="7">
        <v>9094.0400000000009</v>
      </c>
      <c r="M22" s="16"/>
      <c r="N22" s="16"/>
      <c r="O22" s="16"/>
    </row>
    <row r="23" spans="1:15" ht="30" x14ac:dyDescent="0.25">
      <c r="A23" s="5">
        <v>19</v>
      </c>
      <c r="B23" s="6" t="s">
        <v>77</v>
      </c>
      <c r="C23" s="6" t="s">
        <v>78</v>
      </c>
      <c r="D23" s="7" t="s">
        <v>75</v>
      </c>
      <c r="E23" s="6" t="s">
        <v>79</v>
      </c>
      <c r="F23" s="8" t="s">
        <v>35</v>
      </c>
      <c r="G23" s="8" t="s">
        <v>65</v>
      </c>
      <c r="H23" s="8">
        <v>82</v>
      </c>
      <c r="I23" s="8">
        <v>0</v>
      </c>
      <c r="J23" s="8">
        <v>40</v>
      </c>
      <c r="K23" s="8">
        <v>0</v>
      </c>
      <c r="L23" s="7">
        <v>8743.59</v>
      </c>
      <c r="M23" s="16"/>
      <c r="N23" s="16"/>
      <c r="O23" s="16"/>
    </row>
    <row r="24" spans="1:15" s="32" customFormat="1" ht="30" x14ac:dyDescent="0.25">
      <c r="A24" s="5">
        <v>20</v>
      </c>
      <c r="B24" s="29" t="s">
        <v>80</v>
      </c>
      <c r="C24" s="29" t="s">
        <v>185</v>
      </c>
      <c r="D24" s="30" t="s">
        <v>33</v>
      </c>
      <c r="E24" s="29" t="s">
        <v>81</v>
      </c>
      <c r="F24" s="31" t="s">
        <v>35</v>
      </c>
      <c r="G24" s="31" t="s">
        <v>65</v>
      </c>
      <c r="H24" s="31">
        <v>52</v>
      </c>
      <c r="I24" s="31">
        <v>1</v>
      </c>
      <c r="J24" s="31">
        <v>0</v>
      </c>
      <c r="K24" s="31">
        <v>0</v>
      </c>
      <c r="L24" s="30">
        <v>5947.16</v>
      </c>
      <c r="M24" s="16"/>
      <c r="N24" s="16"/>
      <c r="O24" s="16"/>
    </row>
    <row r="25" spans="1:15" ht="30" x14ac:dyDescent="0.25">
      <c r="A25" s="5">
        <v>21</v>
      </c>
      <c r="B25" s="26" t="s">
        <v>82</v>
      </c>
      <c r="C25" s="26" t="s">
        <v>83</v>
      </c>
      <c r="D25" s="27" t="s">
        <v>75</v>
      </c>
      <c r="E25" s="26" t="s">
        <v>84</v>
      </c>
      <c r="F25" s="28" t="s">
        <v>35</v>
      </c>
      <c r="G25" s="28" t="s">
        <v>65</v>
      </c>
      <c r="H25" s="28">
        <v>86</v>
      </c>
      <c r="I25" s="28">
        <v>0</v>
      </c>
      <c r="J25" s="28">
        <v>0</v>
      </c>
      <c r="K25" s="28">
        <v>59</v>
      </c>
      <c r="L25" s="27">
        <v>10344.15</v>
      </c>
      <c r="M25" s="16"/>
      <c r="N25" s="16"/>
      <c r="O25" s="16"/>
    </row>
    <row r="26" spans="1:15" s="32" customFormat="1" ht="30" x14ac:dyDescent="0.25">
      <c r="A26" s="5">
        <v>22</v>
      </c>
      <c r="B26" s="29" t="s">
        <v>85</v>
      </c>
      <c r="C26" s="29" t="s">
        <v>86</v>
      </c>
      <c r="D26" s="30" t="s">
        <v>33</v>
      </c>
      <c r="E26" s="29" t="s">
        <v>87</v>
      </c>
      <c r="F26" s="31" t="s">
        <v>35</v>
      </c>
      <c r="G26" s="31" t="s">
        <v>88</v>
      </c>
      <c r="H26" s="31">
        <v>41</v>
      </c>
      <c r="I26" s="31">
        <v>1</v>
      </c>
      <c r="J26" s="31">
        <v>0</v>
      </c>
      <c r="K26" s="31">
        <v>0</v>
      </c>
      <c r="L26" s="30">
        <v>3618.5</v>
      </c>
      <c r="M26" s="16"/>
      <c r="N26" s="16"/>
      <c r="O26" s="16"/>
    </row>
    <row r="27" spans="1:15" ht="30" x14ac:dyDescent="0.25">
      <c r="A27" s="5">
        <v>23</v>
      </c>
      <c r="B27" s="6" t="s">
        <v>3</v>
      </c>
      <c r="C27" s="6" t="s">
        <v>89</v>
      </c>
      <c r="D27" s="7" t="s">
        <v>75</v>
      </c>
      <c r="E27" s="6" t="s">
        <v>90</v>
      </c>
      <c r="F27" s="8" t="s">
        <v>35</v>
      </c>
      <c r="G27" s="8" t="s">
        <v>65</v>
      </c>
      <c r="H27" s="8">
        <v>60</v>
      </c>
      <c r="I27" s="8">
        <v>0</v>
      </c>
      <c r="J27" s="8">
        <v>46</v>
      </c>
      <c r="K27" s="8">
        <v>0</v>
      </c>
      <c r="L27" s="7">
        <v>8197.5</v>
      </c>
      <c r="M27" s="16"/>
      <c r="N27" s="16"/>
      <c r="O27" s="16"/>
    </row>
    <row r="28" spans="1:15" ht="30" x14ac:dyDescent="0.25">
      <c r="A28" s="5">
        <v>24</v>
      </c>
      <c r="B28" s="6" t="s">
        <v>4</v>
      </c>
      <c r="C28" s="6" t="s">
        <v>91</v>
      </c>
      <c r="D28" s="7" t="s">
        <v>33</v>
      </c>
      <c r="E28" s="6" t="s">
        <v>92</v>
      </c>
      <c r="F28" s="8" t="s">
        <v>35</v>
      </c>
      <c r="G28" s="8" t="s">
        <v>65</v>
      </c>
      <c r="H28" s="8">
        <v>27</v>
      </c>
      <c r="I28" s="8">
        <v>7</v>
      </c>
      <c r="J28" s="8">
        <v>0</v>
      </c>
      <c r="K28" s="8">
        <v>0</v>
      </c>
      <c r="L28" s="7">
        <v>3682.5</v>
      </c>
      <c r="M28" s="16"/>
      <c r="N28" s="16"/>
      <c r="O28" s="16"/>
    </row>
    <row r="29" spans="1:15" ht="30" x14ac:dyDescent="0.25">
      <c r="A29" s="5">
        <v>25</v>
      </c>
      <c r="B29" s="6" t="s">
        <v>5</v>
      </c>
      <c r="C29" s="6" t="s">
        <v>93</v>
      </c>
      <c r="D29" s="7" t="s">
        <v>75</v>
      </c>
      <c r="E29" s="6" t="s">
        <v>94</v>
      </c>
      <c r="F29" s="8" t="s">
        <v>35</v>
      </c>
      <c r="G29" s="8" t="s">
        <v>65</v>
      </c>
      <c r="H29" s="8">
        <v>80</v>
      </c>
      <c r="I29" s="8">
        <v>0</v>
      </c>
      <c r="J29" s="8">
        <v>0</v>
      </c>
      <c r="K29" s="8">
        <v>42</v>
      </c>
      <c r="L29" s="7">
        <v>9505.68</v>
      </c>
      <c r="M29" s="16"/>
      <c r="N29" s="16"/>
      <c r="O29" s="16"/>
    </row>
    <row r="30" spans="1:15" ht="30" x14ac:dyDescent="0.25">
      <c r="A30" s="5">
        <v>26</v>
      </c>
      <c r="B30" s="6" t="s">
        <v>6</v>
      </c>
      <c r="C30" s="6" t="s">
        <v>95</v>
      </c>
      <c r="D30" s="7" t="s">
        <v>75</v>
      </c>
      <c r="E30" s="6" t="s">
        <v>96</v>
      </c>
      <c r="F30" s="8" t="s">
        <v>35</v>
      </c>
      <c r="G30" s="9" t="s">
        <v>97</v>
      </c>
      <c r="H30" s="8">
        <v>60</v>
      </c>
      <c r="I30" s="8">
        <v>0</v>
      </c>
      <c r="J30" s="8">
        <v>46</v>
      </c>
      <c r="K30" s="8">
        <v>0</v>
      </c>
      <c r="L30" s="7">
        <v>10159.950000000001</v>
      </c>
      <c r="M30" s="16"/>
      <c r="N30" s="16"/>
      <c r="O30" s="16"/>
    </row>
    <row r="31" spans="1:15" ht="30" x14ac:dyDescent="0.25">
      <c r="A31" s="5">
        <v>27</v>
      </c>
      <c r="B31" s="6" t="s">
        <v>7</v>
      </c>
      <c r="C31" s="6" t="s">
        <v>98</v>
      </c>
      <c r="D31" s="7" t="s">
        <v>33</v>
      </c>
      <c r="E31" s="6" t="s">
        <v>99</v>
      </c>
      <c r="F31" s="8" t="s">
        <v>35</v>
      </c>
      <c r="G31" s="9" t="s">
        <v>97</v>
      </c>
      <c r="H31" s="8">
        <v>30</v>
      </c>
      <c r="I31" s="8">
        <v>4</v>
      </c>
      <c r="J31" s="8">
        <v>0</v>
      </c>
      <c r="K31" s="8">
        <v>0</v>
      </c>
      <c r="L31" s="7">
        <v>4321.99</v>
      </c>
      <c r="M31" s="16"/>
      <c r="N31" s="16"/>
      <c r="O31" s="16"/>
    </row>
    <row r="32" spans="1:15" ht="30" x14ac:dyDescent="0.25">
      <c r="A32" s="5">
        <v>28</v>
      </c>
      <c r="B32" s="6" t="s">
        <v>8</v>
      </c>
      <c r="C32" s="6" t="s">
        <v>100</v>
      </c>
      <c r="D32" s="7" t="s">
        <v>75</v>
      </c>
      <c r="E32" s="6" t="s">
        <v>101</v>
      </c>
      <c r="F32" s="8" t="s">
        <v>35</v>
      </c>
      <c r="G32" s="9" t="s">
        <v>97</v>
      </c>
      <c r="H32" s="8">
        <v>90</v>
      </c>
      <c r="I32" s="8">
        <v>0</v>
      </c>
      <c r="J32" s="8">
        <v>48</v>
      </c>
      <c r="K32" s="8">
        <v>0</v>
      </c>
      <c r="L32" s="7">
        <v>11916.5</v>
      </c>
      <c r="M32" s="16"/>
      <c r="N32" s="16"/>
      <c r="O32" s="16"/>
    </row>
    <row r="33" spans="1:15" ht="31.5" customHeight="1" x14ac:dyDescent="0.25">
      <c r="A33" s="5">
        <v>29</v>
      </c>
      <c r="B33" s="6" t="s">
        <v>9</v>
      </c>
      <c r="C33" s="6" t="s">
        <v>102</v>
      </c>
      <c r="D33" s="7" t="s">
        <v>33</v>
      </c>
      <c r="E33" s="6" t="s">
        <v>103</v>
      </c>
      <c r="F33" s="8" t="s">
        <v>35</v>
      </c>
      <c r="G33" s="8" t="s">
        <v>72</v>
      </c>
      <c r="H33" s="8">
        <v>35</v>
      </c>
      <c r="I33" s="8">
        <v>1</v>
      </c>
      <c r="J33" s="8">
        <v>0</v>
      </c>
      <c r="K33" s="8">
        <v>0</v>
      </c>
      <c r="L33" s="7">
        <v>3514.71</v>
      </c>
      <c r="M33" s="16"/>
      <c r="N33" s="16"/>
      <c r="O33" s="16"/>
    </row>
    <row r="34" spans="1:15" ht="30" x14ac:dyDescent="0.25">
      <c r="A34" s="5">
        <v>30</v>
      </c>
      <c r="B34" s="6" t="s">
        <v>105</v>
      </c>
      <c r="C34" s="6" t="s">
        <v>106</v>
      </c>
      <c r="D34" s="7" t="s">
        <v>75</v>
      </c>
      <c r="E34" s="6" t="s">
        <v>107</v>
      </c>
      <c r="F34" s="8" t="s">
        <v>35</v>
      </c>
      <c r="G34" s="8" t="s">
        <v>57</v>
      </c>
      <c r="H34" s="8">
        <v>12</v>
      </c>
      <c r="I34" s="8">
        <v>0</v>
      </c>
      <c r="J34" s="8">
        <v>6</v>
      </c>
      <c r="K34" s="8">
        <v>0</v>
      </c>
      <c r="L34" s="7">
        <v>1640</v>
      </c>
      <c r="M34" s="16"/>
      <c r="N34" s="16"/>
      <c r="O34" s="16"/>
    </row>
    <row r="35" spans="1:15" ht="30" x14ac:dyDescent="0.25">
      <c r="A35" s="5">
        <v>31</v>
      </c>
      <c r="B35" s="6" t="s">
        <v>108</v>
      </c>
      <c r="C35" s="6" t="s">
        <v>109</v>
      </c>
      <c r="D35" s="7" t="s">
        <v>75</v>
      </c>
      <c r="E35" s="6" t="s">
        <v>110</v>
      </c>
      <c r="F35" s="8" t="s">
        <v>35</v>
      </c>
      <c r="G35" s="8" t="s">
        <v>111</v>
      </c>
      <c r="H35" s="8">
        <v>12</v>
      </c>
      <c r="I35" s="8">
        <v>0</v>
      </c>
      <c r="J35" s="8">
        <v>3</v>
      </c>
      <c r="K35" s="8">
        <v>0</v>
      </c>
      <c r="L35" s="7">
        <v>1763.26</v>
      </c>
      <c r="M35" s="16"/>
      <c r="N35" s="16"/>
      <c r="O35" s="16"/>
    </row>
    <row r="36" spans="1:15" ht="30" x14ac:dyDescent="0.25">
      <c r="A36" s="5">
        <v>32</v>
      </c>
      <c r="B36" s="6" t="s">
        <v>112</v>
      </c>
      <c r="C36" s="6" t="s">
        <v>113</v>
      </c>
      <c r="D36" s="7" t="s">
        <v>75</v>
      </c>
      <c r="E36" s="6" t="s">
        <v>114</v>
      </c>
      <c r="F36" s="8" t="s">
        <v>35</v>
      </c>
      <c r="G36" s="8" t="s">
        <v>111</v>
      </c>
      <c r="H36" s="8">
        <v>12</v>
      </c>
      <c r="I36" s="8">
        <v>0</v>
      </c>
      <c r="J36" s="8">
        <v>0</v>
      </c>
      <c r="K36" s="8">
        <v>8</v>
      </c>
      <c r="L36" s="7">
        <v>1824.95</v>
      </c>
      <c r="M36" s="16"/>
      <c r="N36" s="16"/>
      <c r="O36" s="16"/>
    </row>
    <row r="37" spans="1:15" ht="30" x14ac:dyDescent="0.25">
      <c r="A37" s="5">
        <v>33</v>
      </c>
      <c r="B37" s="6" t="s">
        <v>115</v>
      </c>
      <c r="C37" s="6" t="s">
        <v>116</v>
      </c>
      <c r="D37" s="7" t="s">
        <v>75</v>
      </c>
      <c r="E37" s="6" t="s">
        <v>117</v>
      </c>
      <c r="F37" s="8" t="s">
        <v>35</v>
      </c>
      <c r="G37" s="8" t="s">
        <v>111</v>
      </c>
      <c r="H37" s="8">
        <v>12</v>
      </c>
      <c r="I37" s="8">
        <v>0</v>
      </c>
      <c r="J37" s="8">
        <v>0</v>
      </c>
      <c r="K37" s="8">
        <v>8</v>
      </c>
      <c r="L37" s="7">
        <v>1824.95</v>
      </c>
      <c r="M37" s="16"/>
      <c r="N37" s="16"/>
      <c r="O37" s="16"/>
    </row>
    <row r="38" spans="1:15" ht="30" x14ac:dyDescent="0.25">
      <c r="A38" s="5">
        <v>34</v>
      </c>
      <c r="B38" s="6" t="s">
        <v>118</v>
      </c>
      <c r="C38" s="6" t="s">
        <v>119</v>
      </c>
      <c r="D38" s="7" t="s">
        <v>75</v>
      </c>
      <c r="E38" s="6" t="s">
        <v>120</v>
      </c>
      <c r="F38" s="8" t="s">
        <v>35</v>
      </c>
      <c r="G38" s="8" t="s">
        <v>111</v>
      </c>
      <c r="H38" s="8">
        <v>13</v>
      </c>
      <c r="I38" s="8">
        <v>0</v>
      </c>
      <c r="J38" s="8">
        <v>5</v>
      </c>
      <c r="K38" s="8">
        <v>0</v>
      </c>
      <c r="L38" s="7">
        <v>1871.15</v>
      </c>
      <c r="M38" s="16"/>
      <c r="N38" s="16"/>
      <c r="O38" s="16"/>
    </row>
    <row r="39" spans="1:15" ht="30" x14ac:dyDescent="0.25">
      <c r="A39" s="5">
        <v>35</v>
      </c>
      <c r="B39" s="6" t="s">
        <v>121</v>
      </c>
      <c r="C39" s="6" t="s">
        <v>122</v>
      </c>
      <c r="D39" s="7" t="s">
        <v>75</v>
      </c>
      <c r="E39" s="6" t="s">
        <v>123</v>
      </c>
      <c r="F39" s="8" t="s">
        <v>35</v>
      </c>
      <c r="G39" s="8" t="s">
        <v>104</v>
      </c>
      <c r="H39" s="8">
        <v>13</v>
      </c>
      <c r="I39" s="8">
        <v>0</v>
      </c>
      <c r="J39" s="8">
        <v>5</v>
      </c>
      <c r="K39" s="8">
        <v>0</v>
      </c>
      <c r="L39" s="7">
        <v>1969.8</v>
      </c>
      <c r="M39" s="16"/>
      <c r="N39" s="16"/>
      <c r="O39" s="16"/>
    </row>
    <row r="40" spans="1:15" ht="30" x14ac:dyDescent="0.25">
      <c r="A40" s="5">
        <v>36</v>
      </c>
      <c r="B40" s="6" t="s">
        <v>10</v>
      </c>
      <c r="C40" s="6" t="s">
        <v>124</v>
      </c>
      <c r="D40" s="7" t="s">
        <v>75</v>
      </c>
      <c r="E40" s="6" t="s">
        <v>125</v>
      </c>
      <c r="F40" s="8" t="s">
        <v>35</v>
      </c>
      <c r="G40" s="8" t="s">
        <v>126</v>
      </c>
      <c r="H40" s="8">
        <v>13</v>
      </c>
      <c r="I40" s="8">
        <v>0</v>
      </c>
      <c r="J40" s="8">
        <v>5</v>
      </c>
      <c r="K40" s="8">
        <v>0</v>
      </c>
      <c r="L40" s="7">
        <v>1871.15</v>
      </c>
      <c r="M40" s="16"/>
      <c r="N40" s="16"/>
      <c r="O40" s="16"/>
    </row>
    <row r="41" spans="1:15" ht="30" x14ac:dyDescent="0.25">
      <c r="A41" s="5">
        <v>37</v>
      </c>
      <c r="B41" s="6" t="s">
        <v>11</v>
      </c>
      <c r="C41" s="6" t="s">
        <v>127</v>
      </c>
      <c r="D41" s="7" t="s">
        <v>75</v>
      </c>
      <c r="E41" s="6" t="s">
        <v>128</v>
      </c>
      <c r="F41" s="8" t="s">
        <v>35</v>
      </c>
      <c r="G41" s="8" t="s">
        <v>57</v>
      </c>
      <c r="H41" s="8">
        <v>12</v>
      </c>
      <c r="I41" s="8">
        <v>0</v>
      </c>
      <c r="J41" s="8">
        <v>11</v>
      </c>
      <c r="K41" s="8">
        <v>0</v>
      </c>
      <c r="L41" s="7">
        <v>2396.3000000000002</v>
      </c>
      <c r="M41" s="16"/>
      <c r="N41" s="16"/>
      <c r="O41" s="16"/>
    </row>
    <row r="42" spans="1:15" ht="30" x14ac:dyDescent="0.25">
      <c r="A42" s="5">
        <v>38</v>
      </c>
      <c r="B42" s="6" t="s">
        <v>12</v>
      </c>
      <c r="C42" s="6" t="s">
        <v>129</v>
      </c>
      <c r="D42" s="7" t="s">
        <v>75</v>
      </c>
      <c r="E42" s="6" t="s">
        <v>130</v>
      </c>
      <c r="F42" s="8" t="s">
        <v>35</v>
      </c>
      <c r="G42" s="8" t="s">
        <v>111</v>
      </c>
      <c r="H42" s="8">
        <v>12</v>
      </c>
      <c r="I42" s="8">
        <v>0</v>
      </c>
      <c r="J42" s="8">
        <v>0</v>
      </c>
      <c r="K42" s="8">
        <v>8</v>
      </c>
      <c r="L42" s="7">
        <v>1824.95</v>
      </c>
      <c r="M42" s="16"/>
      <c r="N42" s="16"/>
      <c r="O42" s="16"/>
    </row>
    <row r="43" spans="1:15" ht="30" x14ac:dyDescent="0.25">
      <c r="A43" s="5">
        <v>39</v>
      </c>
      <c r="B43" s="6" t="s">
        <v>13</v>
      </c>
      <c r="C43" s="6" t="s">
        <v>131</v>
      </c>
      <c r="D43" s="7" t="s">
        <v>75</v>
      </c>
      <c r="E43" s="6" t="s">
        <v>132</v>
      </c>
      <c r="F43" s="8" t="s">
        <v>35</v>
      </c>
      <c r="G43" s="8" t="s">
        <v>97</v>
      </c>
      <c r="H43" s="8">
        <v>15</v>
      </c>
      <c r="I43" s="8">
        <v>0</v>
      </c>
      <c r="J43" s="8">
        <v>0</v>
      </c>
      <c r="K43" s="8">
        <v>5</v>
      </c>
      <c r="L43" s="7">
        <v>1726.11</v>
      </c>
      <c r="M43" s="16"/>
      <c r="N43" s="16"/>
      <c r="O43" s="16"/>
    </row>
    <row r="44" spans="1:15" ht="30" x14ac:dyDescent="0.25">
      <c r="A44" s="5">
        <v>40</v>
      </c>
      <c r="B44" s="6" t="s">
        <v>14</v>
      </c>
      <c r="C44" s="6" t="s">
        <v>133</v>
      </c>
      <c r="D44" s="7" t="s">
        <v>75</v>
      </c>
      <c r="E44" s="6" t="s">
        <v>134</v>
      </c>
      <c r="F44" s="8" t="s">
        <v>35</v>
      </c>
      <c r="G44" s="8" t="s">
        <v>111</v>
      </c>
      <c r="H44" s="8">
        <v>12</v>
      </c>
      <c r="I44" s="8">
        <v>0</v>
      </c>
      <c r="J44" s="8">
        <v>0</v>
      </c>
      <c r="K44" s="8">
        <v>8</v>
      </c>
      <c r="L44" s="7">
        <v>1824.95</v>
      </c>
      <c r="M44" s="16"/>
      <c r="N44" s="16"/>
      <c r="O44" s="16"/>
    </row>
    <row r="45" spans="1:15" ht="30" x14ac:dyDescent="0.25">
      <c r="A45" s="5">
        <v>41</v>
      </c>
      <c r="B45" s="6" t="s">
        <v>135</v>
      </c>
      <c r="C45" s="6" t="s">
        <v>136</v>
      </c>
      <c r="D45" s="7" t="s">
        <v>33</v>
      </c>
      <c r="E45" s="6" t="s">
        <v>137</v>
      </c>
      <c r="F45" s="8" t="s">
        <v>35</v>
      </c>
      <c r="G45" s="8" t="s">
        <v>138</v>
      </c>
      <c r="H45" s="8">
        <v>77</v>
      </c>
      <c r="I45" s="8">
        <v>2</v>
      </c>
      <c r="J45" s="8">
        <v>0</v>
      </c>
      <c r="K45" s="8">
        <v>32</v>
      </c>
      <c r="L45" s="7">
        <v>9044.36</v>
      </c>
      <c r="M45" s="16"/>
      <c r="N45" s="16"/>
      <c r="O45" s="16"/>
    </row>
    <row r="46" spans="1:15" ht="30" x14ac:dyDescent="0.25">
      <c r="A46" s="5">
        <v>42</v>
      </c>
      <c r="B46" s="6" t="s">
        <v>139</v>
      </c>
      <c r="C46" s="6" t="s">
        <v>140</v>
      </c>
      <c r="D46" s="7" t="s">
        <v>33</v>
      </c>
      <c r="E46" s="6" t="s">
        <v>141</v>
      </c>
      <c r="F46" s="8" t="s">
        <v>35</v>
      </c>
      <c r="G46" s="9" t="s">
        <v>142</v>
      </c>
      <c r="H46" s="8">
        <v>50</v>
      </c>
      <c r="I46" s="8">
        <v>2</v>
      </c>
      <c r="J46" s="8">
        <v>0</v>
      </c>
      <c r="K46" s="8">
        <v>54</v>
      </c>
      <c r="L46" s="7">
        <v>6881.3</v>
      </c>
      <c r="M46" s="16"/>
      <c r="N46" s="16"/>
      <c r="O46" s="16"/>
    </row>
    <row r="47" spans="1:15" ht="30" x14ac:dyDescent="0.25">
      <c r="A47" s="5">
        <v>43</v>
      </c>
      <c r="B47" s="6" t="s">
        <v>143</v>
      </c>
      <c r="C47" s="6" t="s">
        <v>144</v>
      </c>
      <c r="D47" s="7" t="s">
        <v>75</v>
      </c>
      <c r="E47" s="6" t="s">
        <v>145</v>
      </c>
      <c r="F47" s="8" t="s">
        <v>35</v>
      </c>
      <c r="G47" s="8" t="s">
        <v>146</v>
      </c>
      <c r="H47" s="8">
        <v>48</v>
      </c>
      <c r="I47" s="8">
        <v>0</v>
      </c>
      <c r="J47" s="8">
        <v>0</v>
      </c>
      <c r="K47" s="8">
        <v>0</v>
      </c>
      <c r="L47" s="7">
        <v>5337.3</v>
      </c>
      <c r="M47" s="16"/>
      <c r="N47" s="16"/>
      <c r="O47" s="16"/>
    </row>
    <row r="48" spans="1:15" s="32" customFormat="1" ht="30" x14ac:dyDescent="0.25">
      <c r="A48" s="5">
        <v>44</v>
      </c>
      <c r="B48" s="29" t="s">
        <v>147</v>
      </c>
      <c r="C48" s="29" t="s">
        <v>186</v>
      </c>
      <c r="D48" s="30" t="s">
        <v>75</v>
      </c>
      <c r="E48" s="29" t="s">
        <v>148</v>
      </c>
      <c r="F48" s="31" t="s">
        <v>35</v>
      </c>
      <c r="G48" s="31" t="s">
        <v>149</v>
      </c>
      <c r="H48" s="31">
        <v>61</v>
      </c>
      <c r="I48" s="31">
        <v>0</v>
      </c>
      <c r="J48" s="31">
        <v>0</v>
      </c>
      <c r="K48" s="31">
        <v>0</v>
      </c>
      <c r="L48" s="30">
        <v>7050.5</v>
      </c>
      <c r="M48" s="16"/>
      <c r="N48" s="16"/>
      <c r="O48" s="16"/>
    </row>
    <row r="49" spans="1:15" ht="30" x14ac:dyDescent="0.25">
      <c r="A49" s="5">
        <v>45</v>
      </c>
      <c r="B49" s="6" t="s">
        <v>150</v>
      </c>
      <c r="C49" s="6" t="s">
        <v>151</v>
      </c>
      <c r="D49" s="7" t="s">
        <v>33</v>
      </c>
      <c r="E49" s="6" t="s">
        <v>152</v>
      </c>
      <c r="F49" s="8" t="s">
        <v>35</v>
      </c>
      <c r="G49" s="8" t="s">
        <v>57</v>
      </c>
      <c r="H49" s="8">
        <v>55</v>
      </c>
      <c r="I49" s="8">
        <v>2</v>
      </c>
      <c r="J49" s="8">
        <v>0</v>
      </c>
      <c r="K49" s="8">
        <v>37</v>
      </c>
      <c r="L49" s="7">
        <v>6438.53</v>
      </c>
      <c r="M49" s="16"/>
      <c r="N49" s="16"/>
      <c r="O49" s="16"/>
    </row>
    <row r="50" spans="1:15" ht="30" x14ac:dyDescent="0.25">
      <c r="A50" s="5">
        <v>46</v>
      </c>
      <c r="B50" s="6" t="s">
        <v>153</v>
      </c>
      <c r="C50" s="6" t="s">
        <v>154</v>
      </c>
      <c r="D50" s="7" t="s">
        <v>33</v>
      </c>
      <c r="E50" s="6" t="s">
        <v>155</v>
      </c>
      <c r="F50" s="8" t="s">
        <v>35</v>
      </c>
      <c r="G50" s="9" t="s">
        <v>142</v>
      </c>
      <c r="H50" s="8">
        <v>49</v>
      </c>
      <c r="I50" s="8">
        <v>3</v>
      </c>
      <c r="J50" s="8">
        <v>0</v>
      </c>
      <c r="K50" s="8">
        <v>61</v>
      </c>
      <c r="L50" s="7">
        <v>7788.67</v>
      </c>
      <c r="M50" s="16"/>
      <c r="N50" s="16"/>
      <c r="O50" s="16"/>
    </row>
    <row r="51" spans="1:15" ht="30" x14ac:dyDescent="0.25">
      <c r="A51" s="5">
        <v>47</v>
      </c>
      <c r="B51" s="6" t="s">
        <v>156</v>
      </c>
      <c r="C51" s="6" t="s">
        <v>157</v>
      </c>
      <c r="D51" s="7" t="s">
        <v>33</v>
      </c>
      <c r="E51" s="6" t="s">
        <v>158</v>
      </c>
      <c r="F51" s="8" t="s">
        <v>35</v>
      </c>
      <c r="G51" s="8" t="s">
        <v>149</v>
      </c>
      <c r="H51" s="10">
        <v>50</v>
      </c>
      <c r="I51" s="10">
        <v>1</v>
      </c>
      <c r="J51" s="8">
        <v>0</v>
      </c>
      <c r="K51" s="8">
        <v>0</v>
      </c>
      <c r="L51" s="7">
        <v>4924.6099999999997</v>
      </c>
      <c r="M51" s="16"/>
      <c r="N51" s="16"/>
      <c r="O51" s="16"/>
    </row>
    <row r="52" spans="1:15" ht="30" x14ac:dyDescent="0.25">
      <c r="A52" s="5">
        <v>48</v>
      </c>
      <c r="B52" s="6" t="s">
        <v>159</v>
      </c>
      <c r="C52" s="6" t="s">
        <v>160</v>
      </c>
      <c r="D52" s="7" t="s">
        <v>75</v>
      </c>
      <c r="E52" s="6" t="s">
        <v>161</v>
      </c>
      <c r="F52" s="8" t="s">
        <v>35</v>
      </c>
      <c r="G52" s="8" t="s">
        <v>149</v>
      </c>
      <c r="H52" s="8">
        <v>51</v>
      </c>
      <c r="I52" s="8">
        <v>0</v>
      </c>
      <c r="J52" s="8">
        <v>0</v>
      </c>
      <c r="K52" s="8">
        <v>0</v>
      </c>
      <c r="L52" s="7">
        <v>5014.68</v>
      </c>
      <c r="M52" s="16"/>
      <c r="N52" s="16"/>
      <c r="O52" s="16"/>
    </row>
    <row r="53" spans="1:15" ht="30" x14ac:dyDescent="0.25">
      <c r="A53" s="5">
        <v>49</v>
      </c>
      <c r="B53" s="6" t="s">
        <v>162</v>
      </c>
      <c r="C53" s="6" t="s">
        <v>163</v>
      </c>
      <c r="D53" s="7" t="s">
        <v>33</v>
      </c>
      <c r="E53" s="6" t="s">
        <v>164</v>
      </c>
      <c r="F53" s="8" t="s">
        <v>35</v>
      </c>
      <c r="G53" s="8" t="s">
        <v>165</v>
      </c>
      <c r="H53" s="8">
        <v>54</v>
      </c>
      <c r="I53" s="8">
        <v>3</v>
      </c>
      <c r="J53" s="8">
        <v>0</v>
      </c>
      <c r="K53" s="8">
        <v>0</v>
      </c>
      <c r="L53" s="7">
        <v>5948.15</v>
      </c>
      <c r="M53" s="16"/>
      <c r="N53" s="16"/>
      <c r="O53" s="16"/>
    </row>
    <row r="54" spans="1:15" ht="30" x14ac:dyDescent="0.25">
      <c r="A54" s="5">
        <v>50</v>
      </c>
      <c r="B54" s="6" t="s">
        <v>15</v>
      </c>
      <c r="C54" s="6" t="s">
        <v>166</v>
      </c>
      <c r="D54" s="7" t="s">
        <v>33</v>
      </c>
      <c r="E54" s="6" t="s">
        <v>167</v>
      </c>
      <c r="F54" s="8" t="s">
        <v>35</v>
      </c>
      <c r="G54" s="8" t="s">
        <v>165</v>
      </c>
      <c r="H54" s="8">
        <v>52</v>
      </c>
      <c r="I54" s="8">
        <v>3</v>
      </c>
      <c r="J54" s="8">
        <v>0</v>
      </c>
      <c r="K54" s="8">
        <v>0</v>
      </c>
      <c r="L54" s="7">
        <v>5928.48</v>
      </c>
      <c r="M54" s="16"/>
      <c r="N54" s="16"/>
      <c r="O54" s="16"/>
    </row>
    <row r="55" spans="1:15" ht="30" x14ac:dyDescent="0.25">
      <c r="A55" s="5">
        <v>51</v>
      </c>
      <c r="B55" s="6" t="s">
        <v>16</v>
      </c>
      <c r="C55" s="6" t="s">
        <v>168</v>
      </c>
      <c r="D55" s="7" t="s">
        <v>75</v>
      </c>
      <c r="E55" s="6" t="s">
        <v>169</v>
      </c>
      <c r="F55" s="8" t="s">
        <v>35</v>
      </c>
      <c r="G55" s="8" t="s">
        <v>170</v>
      </c>
      <c r="H55" s="8">
        <v>49</v>
      </c>
      <c r="I55" s="8">
        <v>0</v>
      </c>
      <c r="J55" s="8">
        <v>0</v>
      </c>
      <c r="K55" s="8">
        <v>0</v>
      </c>
      <c r="L55" s="7">
        <v>4805.45</v>
      </c>
      <c r="M55" s="16"/>
      <c r="N55" s="16"/>
      <c r="O55" s="16"/>
    </row>
    <row r="56" spans="1:15" ht="30" x14ac:dyDescent="0.25">
      <c r="A56" s="5">
        <v>52</v>
      </c>
      <c r="B56" s="6" t="s">
        <v>17</v>
      </c>
      <c r="C56" s="6" t="s">
        <v>171</v>
      </c>
      <c r="D56" s="7" t="s">
        <v>75</v>
      </c>
      <c r="E56" s="6" t="s">
        <v>172</v>
      </c>
      <c r="F56" s="8" t="s">
        <v>35</v>
      </c>
      <c r="G56" s="8" t="s">
        <v>173</v>
      </c>
      <c r="H56" s="8">
        <v>35</v>
      </c>
      <c r="I56" s="8">
        <v>0</v>
      </c>
      <c r="J56" s="8">
        <v>0</v>
      </c>
      <c r="K56" s="8">
        <v>0</v>
      </c>
      <c r="L56" s="7">
        <v>4336.12</v>
      </c>
      <c r="M56" s="16"/>
      <c r="N56" s="16"/>
      <c r="O56" s="16"/>
    </row>
    <row r="57" spans="1:15" ht="30" x14ac:dyDescent="0.25">
      <c r="A57" s="5">
        <v>53</v>
      </c>
      <c r="B57" s="11" t="s">
        <v>18</v>
      </c>
      <c r="C57" s="11" t="s">
        <v>174</v>
      </c>
      <c r="D57" s="12" t="s">
        <v>33</v>
      </c>
      <c r="E57" s="11" t="s">
        <v>175</v>
      </c>
      <c r="F57" s="13" t="s">
        <v>35</v>
      </c>
      <c r="G57" s="14" t="s">
        <v>170</v>
      </c>
      <c r="H57" s="13">
        <v>74</v>
      </c>
      <c r="I57" s="13">
        <v>2</v>
      </c>
      <c r="J57" s="13">
        <v>0</v>
      </c>
      <c r="K57" s="13">
        <v>0</v>
      </c>
      <c r="L57" s="12">
        <v>9375</v>
      </c>
      <c r="M57" s="18"/>
      <c r="N57" s="18"/>
      <c r="O57" s="18"/>
    </row>
    <row r="58" spans="1:15" ht="30" customHeight="1" x14ac:dyDescent="0.25">
      <c r="G58" s="24"/>
      <c r="H58" s="24"/>
      <c r="I58" s="24"/>
      <c r="J58" s="24"/>
      <c r="K58" s="24"/>
      <c r="L58" s="25"/>
    </row>
    <row r="59" spans="1:15" ht="30" customHeight="1" x14ac:dyDescent="0.25">
      <c r="B59" s="15"/>
      <c r="K59" s="4" t="s">
        <v>181</v>
      </c>
      <c r="L59" s="34">
        <f>SUM(L5:L58)</f>
        <v>341515.94</v>
      </c>
    </row>
    <row r="60" spans="1:15" ht="30" customHeight="1" x14ac:dyDescent="0.25"/>
    <row r="61" spans="1:15" ht="30" customHeight="1" x14ac:dyDescent="0.25"/>
    <row r="62" spans="1:15" ht="30" customHeight="1" x14ac:dyDescent="0.25"/>
    <row r="63" spans="1:15" ht="30" customHeight="1" x14ac:dyDescent="0.25"/>
    <row r="64" spans="1:15" ht="30" customHeight="1" x14ac:dyDescent="0.25"/>
  </sheetData>
  <pageMargins left="0" right="0" top="0.55118110236220474" bottom="0.74803149606299213" header="0.31496062992125984" footer="0.31496062992125984"/>
  <pageSetup paperSize="8" scale="90" orientation="landscape" r:id="rId1"/>
  <headerFooter>
    <oddHeader>&amp;LZAGREBAČKI HOLDING d.o.o.&amp;CENERGETSKI PREGLED GRAĐEVINA I ENERGETSKO CERTIFICIRANJE ZGRADA</oddHead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NOVI JELKOVEC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Mališ</dc:creator>
  <cp:lastModifiedBy>Ivan Lazić</cp:lastModifiedBy>
  <dcterms:created xsi:type="dcterms:W3CDTF">2019-04-24T11:41:23Z</dcterms:created>
  <dcterms:modified xsi:type="dcterms:W3CDTF">2024-01-02T09:08:38Z</dcterms:modified>
</cp:coreProperties>
</file>